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'Tax Invoice'!$A$1:$M$40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0" customWidth="1" min="7" max="7"/>
    <col width="12" customWidth="1" min="8" max="8"/>
    <col width="7" customWidth="1" min="9" max="9"/>
    <col width="10" customWidth="1" min="10" max="10"/>
    <col width="10" customWidth="1" min="11" max="11"/>
    <col width="10" customWidth="1" min="12" max="12"/>
    <col width="13" customWidth="1" min="13" max="13"/>
  </cols>
  <sheetData>
    <row r="1">
      <c r="A1" s="1" t="inlineStr">
        <is>
          <t>[Your business name]</t>
        </is>
      </c>
    </row>
    <row r="2">
      <c r="A2" s="2" t="inlineStr">
        <is>
          <t>[Address, city, state, PIN]</t>
        </is>
      </c>
    </row>
    <row r="3">
      <c r="A3" s="2" t="inlineStr">
        <is>
          <t>GSTIN: [your GSTIN]   ·   Phone: [phone]   ·   Email: [email]</t>
        </is>
      </c>
    </row>
    <row r="4" ht="6" customHeight="1"/>
    <row r="5" ht="24" customHeight="1">
      <c r="A5" s="3" t="inlineStr">
        <is>
          <t>TAX INVOICE</t>
        </is>
      </c>
    </row>
    <row r="6">
      <c r="A6" s="4" t="inlineStr">
        <is>
          <t>Original for recipient  ·  Duplicate for transporter  ·  Triplicate for supplier</t>
        </is>
      </c>
    </row>
    <row r="7" ht="6" customHeight="1"/>
    <row r="8">
      <c r="A8" s="5" t="inlineStr">
        <is>
          <t>Bill to</t>
        </is>
      </c>
      <c r="H8" s="5" t="inlineStr">
        <is>
          <t>Invoice No.</t>
        </is>
      </c>
      <c r="L8" s="2" t="inlineStr">
        <is>
          <t>INV-101</t>
        </is>
      </c>
    </row>
    <row r="9">
      <c r="A9" s="2" t="inlineStr">
        <is>
          <t>Name: Gupta General Store</t>
        </is>
      </c>
      <c r="H9" s="5" t="inlineStr">
        <is>
          <t>Date</t>
        </is>
      </c>
      <c r="L9" s="2" t="inlineStr">
        <is>
          <t>10-Oct-2026</t>
        </is>
      </c>
    </row>
    <row r="10">
      <c r="A10" s="2" t="inlineStr">
        <is>
          <t>Address: Johari Bazaar, Jaipur</t>
        </is>
      </c>
      <c r="H10" s="5" t="inlineStr">
        <is>
          <t>Place of supply</t>
        </is>
      </c>
      <c r="L10" s="2" t="inlineStr">
        <is>
          <t>Rajasthan (08)</t>
        </is>
      </c>
    </row>
    <row r="11">
      <c r="A11" s="2" t="inlineStr">
        <is>
          <t>GSTIN: 08CCCCC3333C1Z2</t>
        </is>
      </c>
      <c r="H11" s="5" t="inlineStr">
        <is>
          <t>Supply type</t>
        </is>
      </c>
      <c r="L11" s="2" t="inlineStr">
        <is>
          <t>Intra-state</t>
        </is>
      </c>
    </row>
    <row r="12">
      <c r="A12" s="2" t="inlineStr">
        <is>
          <t>State &amp; code: Rajasthan (08)</t>
        </is>
      </c>
      <c r="H12" s="5" t="inlineStr">
        <is>
          <t>Reverse charge</t>
        </is>
      </c>
      <c r="L12" s="2" t="inlineStr">
        <is>
          <t>No</t>
        </is>
      </c>
    </row>
    <row r="13">
      <c r="A13" s="5" t="inlineStr">
        <is>
          <t>Ship to</t>
        </is>
      </c>
    </row>
    <row r="14">
      <c r="A14" s="2" t="inlineStr">
        <is>
          <t>Name: Gupta General Store</t>
        </is>
      </c>
    </row>
    <row r="15">
      <c r="A15" s="2" t="inlineStr">
        <is>
          <t>Address: Johari Bazaar, Jaipur</t>
        </is>
      </c>
    </row>
    <row r="17" ht="30" customHeight="1">
      <c r="A17" s="6" t="inlineStr">
        <is>
          <t>#</t>
        </is>
      </c>
      <c r="B17" s="6" t="inlineStr">
        <is>
          <t>Description of goods / services</t>
        </is>
      </c>
      <c r="C17" s="6" t="inlineStr">
        <is>
          <t>HSN / SAC</t>
        </is>
      </c>
      <c r="D17" s="6" t="inlineStr">
        <is>
          <t>Qty</t>
        </is>
      </c>
      <c r="E17" s="6" t="inlineStr">
        <is>
          <t>Unit</t>
        </is>
      </c>
      <c r="F17" s="6" t="inlineStr">
        <is>
          <t>Rate</t>
        </is>
      </c>
      <c r="G17" s="6" t="inlineStr">
        <is>
          <t>Discount</t>
        </is>
      </c>
      <c r="H17" s="6" t="inlineStr">
        <is>
          <t>Taxable value</t>
        </is>
      </c>
      <c r="I17" s="6" t="inlineStr">
        <is>
          <t>GST %</t>
        </is>
      </c>
      <c r="J17" s="6" t="inlineStr">
        <is>
          <t>CGST</t>
        </is>
      </c>
      <c r="K17" s="6" t="inlineStr">
        <is>
          <t>SGST</t>
        </is>
      </c>
      <c r="L17" s="6" t="inlineStr">
        <is>
          <t>IGST</t>
        </is>
      </c>
      <c r="M17" s="6" t="inlineStr">
        <is>
          <t>Amount</t>
        </is>
      </c>
    </row>
    <row r="18" ht="18" customHeight="1">
      <c r="A18" s="7">
        <f>IF(B18="","",ROW()-17)</f>
        <v>1</v>
      </c>
      <c r="B18" s="8" t="inlineStr">
        <is>
          <t>Toor Dal 1 kg</t>
        </is>
      </c>
      <c r="C18" s="9" t="inlineStr">
        <is>
          <t>0713</t>
        </is>
      </c>
      <c r="D18" s="10" t="n">
        <v>6</v>
      </c>
      <c r="E18" s="8" t="inlineStr">
        <is>
          <t>PCS</t>
        </is>
      </c>
      <c r="F18" s="11" t="n">
        <v>165</v>
      </c>
      <c r="G18" s="11" t="n"/>
      <c r="H18" s="12">
        <f>IF(OR(D18="",F18=""),"",ROUND(D18*F18-G18,2))</f>
        <v>990</v>
      </c>
      <c r="I18" s="13" t="n">
        <v>5</v>
      </c>
      <c r="J18" s="12">
        <f>IF(H18="","",IF($L$11="Inter-state",0,ROUND(H18*I18/200,2)))</f>
        <v>24.75</v>
      </c>
      <c r="K18" s="12">
        <f>IF(H18="","",IF($L$11="Inter-state",0,ROUND(H18*I18/200,2)))</f>
        <v>24.75</v>
      </c>
      <c r="L18" s="12">
        <f>IF(H18="","",IF($L$11="Inter-state",ROUND(H18*I18/100,2),0))</f>
        <v>0</v>
      </c>
      <c r="M18" s="12">
        <f>IF(H18="","",H18+J18+K18+L18)</f>
        <v>1039.5</v>
      </c>
    </row>
    <row r="19" ht="18" customHeight="1">
      <c r="A19" s="7">
        <f>IF(B19="","",ROW()-17)</f>
        <v>2</v>
      </c>
      <c r="B19" s="8" t="inlineStr">
        <is>
          <t>Refined Oil 1 L</t>
        </is>
      </c>
      <c r="C19" s="9" t="inlineStr">
        <is>
          <t>1512</t>
        </is>
      </c>
      <c r="D19" s="10" t="n">
        <v>6</v>
      </c>
      <c r="E19" s="8" t="inlineStr">
        <is>
          <t>PCS</t>
        </is>
      </c>
      <c r="F19" s="11" t="n">
        <v>158</v>
      </c>
      <c r="G19" s="11" t="n"/>
      <c r="H19" s="12">
        <f>IF(OR(D19="",F19=""),"",ROUND(D19*F19-G19,2))</f>
        <v>948</v>
      </c>
      <c r="I19" s="13" t="n">
        <v>5</v>
      </c>
      <c r="J19" s="12">
        <f>IF(H19="","",IF($L$11="Inter-state",0,ROUND(H19*I19/200,2)))</f>
        <v>23.7</v>
      </c>
      <c r="K19" s="12">
        <f>IF(H19="","",IF($L$11="Inter-state",0,ROUND(H19*I19/200,2)))</f>
        <v>23.7</v>
      </c>
      <c r="L19" s="12">
        <f>IF(H19="","",IF($L$11="Inter-state",ROUND(H19*I19/100,2),0))</f>
        <v>0</v>
      </c>
      <c r="M19" s="12">
        <f>IF(H19="","",H19+J19+K19+L19)</f>
        <v>995.4</v>
      </c>
    </row>
    <row r="20" ht="18" customHeight="1">
      <c r="A20" s="7">
        <f>IF(B20="","",ROW()-17)</f>
        <v>3</v>
      </c>
      <c r="B20" s="8" t="inlineStr">
        <is>
          <t>Assam Tea 500 g</t>
        </is>
      </c>
      <c r="C20" s="9" t="inlineStr">
        <is>
          <t>0902</t>
        </is>
      </c>
      <c r="D20" s="10" t="n">
        <v>3</v>
      </c>
      <c r="E20" s="8" t="inlineStr">
        <is>
          <t>PCS</t>
        </is>
      </c>
      <c r="F20" s="11" t="n">
        <v>260</v>
      </c>
      <c r="G20" s="11" t="n"/>
      <c r="H20" s="12">
        <f>IF(OR(D20="",F20=""),"",ROUND(D20*F20-G20,2))</f>
        <v>780</v>
      </c>
      <c r="I20" s="13" t="n">
        <v>5</v>
      </c>
      <c r="J20" s="12">
        <f>IF(H20="","",IF($L$11="Inter-state",0,ROUND(H20*I20/200,2)))</f>
        <v>19.5</v>
      </c>
      <c r="K20" s="12">
        <f>IF(H20="","",IF($L$11="Inter-state",0,ROUND(H20*I20/200,2)))</f>
        <v>19.5</v>
      </c>
      <c r="L20" s="12">
        <f>IF(H20="","",IF($L$11="Inter-state",ROUND(H20*I20/100,2),0))</f>
        <v>0</v>
      </c>
      <c r="M20" s="12">
        <f>IF(H20="","",H20+J20+K20+L20)</f>
        <v>819</v>
      </c>
    </row>
    <row r="21" ht="18" customHeight="1">
      <c r="A21" s="7">
        <f>IF(B21="","",ROW()-17)</f>
        <v>4</v>
      </c>
      <c r="B21" s="8" t="inlineStr">
        <is>
          <t>Detergent 1 kg</t>
        </is>
      </c>
      <c r="C21" s="9" t="inlineStr">
        <is>
          <t>3402</t>
        </is>
      </c>
      <c r="D21" s="10" t="n">
        <v>4</v>
      </c>
      <c r="E21" s="8" t="inlineStr">
        <is>
          <t>PCS</t>
        </is>
      </c>
      <c r="F21" s="11" t="n">
        <v>130</v>
      </c>
      <c r="G21" s="11" t="n">
        <v>20</v>
      </c>
      <c r="H21" s="12">
        <f>IF(OR(D21="",F21=""),"",ROUND(D21*F21-G21,2))</f>
        <v>500</v>
      </c>
      <c r="I21" s="13" t="n">
        <v>18</v>
      </c>
      <c r="J21" s="12">
        <f>IF(H21="","",IF($L$11="Inter-state",0,ROUND(H21*I21/200,2)))</f>
        <v>45</v>
      </c>
      <c r="K21" s="12">
        <f>IF(H21="","",IF($L$11="Inter-state",0,ROUND(H21*I21/200,2)))</f>
        <v>45</v>
      </c>
      <c r="L21" s="12">
        <f>IF(H21="","",IF($L$11="Inter-state",ROUND(H21*I21/100,2),0))</f>
        <v>0</v>
      </c>
      <c r="M21" s="12">
        <f>IF(H21="","",H21+J21+K21+L21)</f>
        <v>590</v>
      </c>
    </row>
    <row r="22" ht="18" customHeight="1">
      <c r="A22" s="7" t="str">
        <f>IF(B22="","",ROW()-17)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  <c r="I22" s="13" t="n"/>
      <c r="J22" s="12" t="str">
        <f>IF(H22="","",IF($L$11="Inter-state",0,ROUND(H22*I22/200,2)))</f>
        <v/>
      </c>
      <c r="K22" s="12" t="str">
        <f>IF(H22="","",IF($L$11="Inter-state",0,ROUND(H22*I22/200,2)))</f>
        <v/>
      </c>
      <c r="L22" s="12" t="str">
        <f>IF(H22="","",IF($L$11="Inter-state",ROUND(H22*I22/100,2),0))</f>
        <v/>
      </c>
      <c r="M22" s="12" t="str">
        <f>IF(H22="","",H22+J22+K22+L22)</f>
        <v/>
      </c>
    </row>
    <row r="23" ht="18" customHeight="1">
      <c r="A23" s="7" t="str">
        <f>IF(B23="","",ROW()-17)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  <c r="I23" s="13" t="n"/>
      <c r="J23" s="12" t="str">
        <f>IF(H23="","",IF($L$11="Inter-state",0,ROUND(H23*I23/200,2)))</f>
        <v/>
      </c>
      <c r="K23" s="12" t="str">
        <f>IF(H23="","",IF($L$11="Inter-state",0,ROUND(H23*I23/200,2)))</f>
        <v/>
      </c>
      <c r="L23" s="12" t="str">
        <f>IF(H23="","",IF($L$11="Inter-state",ROUND(H23*I23/100,2),0))</f>
        <v/>
      </c>
      <c r="M23" s="12" t="str">
        <f>IF(H23="","",H23+J23+K23+L23)</f>
        <v/>
      </c>
    </row>
    <row r="24" ht="18" customHeight="1">
      <c r="A24" s="7" t="str">
        <f>IF(B24="","",ROW()-17)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  <c r="I24" s="13" t="n"/>
      <c r="J24" s="12" t="str">
        <f>IF(H24="","",IF($L$11="Inter-state",0,ROUND(H24*I24/200,2)))</f>
        <v/>
      </c>
      <c r="K24" s="12" t="str">
        <f>IF(H24="","",IF($L$11="Inter-state",0,ROUND(H24*I24/200,2)))</f>
        <v/>
      </c>
      <c r="L24" s="12" t="str">
        <f>IF(H24="","",IF($L$11="Inter-state",ROUND(H24*I24/100,2),0))</f>
        <v/>
      </c>
      <c r="M24" s="12" t="str">
        <f>IF(H24="","",H24+J24+K24+L24)</f>
        <v/>
      </c>
    </row>
    <row r="25" ht="18" customHeight="1">
      <c r="A25" s="7" t="str">
        <f>IF(B25="","",ROW()-17)</f>
        <v/>
      </c>
      <c r="B25" s="8" t="n"/>
      <c r="C25" s="9" t="n"/>
      <c r="D25" s="10" t="n"/>
      <c r="E25" s="8" t="n"/>
      <c r="F25" s="11" t="n"/>
      <c r="G25" s="11" t="n"/>
      <c r="H25" s="12" t="str">
        <f>IF(OR(D25="",F25=""),"",ROUND(D25*F25-G25,2))</f>
        <v/>
      </c>
      <c r="I25" s="13" t="n"/>
      <c r="J25" s="12" t="str">
        <f>IF(H25="","",IF($L$11="Inter-state",0,ROUND(H25*I25/200,2)))</f>
        <v/>
      </c>
      <c r="K25" s="12" t="str">
        <f>IF(H25="","",IF($L$11="Inter-state",0,ROUND(H25*I25/200,2)))</f>
        <v/>
      </c>
      <c r="L25" s="12" t="str">
        <f>IF(H25="","",IF($L$11="Inter-state",ROUND(H25*I25/100,2),0))</f>
        <v/>
      </c>
      <c r="M25" s="12" t="str">
        <f>IF(H25="","",H25+J25+K25+L25)</f>
        <v/>
      </c>
    </row>
    <row r="26" ht="18" customHeight="1">
      <c r="A26" s="7" t="str">
        <f>IF(B26="","",ROW()-17)</f>
        <v/>
      </c>
      <c r="B26" s="8" t="n"/>
      <c r="C26" s="9" t="n"/>
      <c r="D26" s="10" t="n"/>
      <c r="E26" s="8" t="n"/>
      <c r="F26" s="11" t="n"/>
      <c r="G26" s="11" t="n"/>
      <c r="H26" s="12" t="str">
        <f>IF(OR(D26="",F26=""),"",ROUND(D26*F26-G26,2))</f>
        <v/>
      </c>
      <c r="I26" s="13" t="n"/>
      <c r="J26" s="12" t="str">
        <f>IF(H26="","",IF($L$11="Inter-state",0,ROUND(H26*I26/200,2)))</f>
        <v/>
      </c>
      <c r="K26" s="12" t="str">
        <f>IF(H26="","",IF($L$11="Inter-state",0,ROUND(H26*I26/200,2)))</f>
        <v/>
      </c>
      <c r="L26" s="12" t="str">
        <f>IF(H26="","",IF($L$11="Inter-state",ROUND(H26*I26/100,2),0))</f>
        <v/>
      </c>
      <c r="M26" s="12" t="str">
        <f>IF(H26="","",H26+J26+K26+L26)</f>
        <v/>
      </c>
    </row>
    <row r="27" ht="18" customHeight="1">
      <c r="A27" s="7" t="str">
        <f>IF(B27="","",ROW()-17)</f>
        <v/>
      </c>
      <c r="B27" s="8" t="n"/>
      <c r="C27" s="9" t="n"/>
      <c r="D27" s="10" t="n"/>
      <c r="E27" s="8" t="n"/>
      <c r="F27" s="11" t="n"/>
      <c r="G27" s="11" t="n"/>
      <c r="H27" s="12" t="str">
        <f>IF(OR(D27="",F27=""),"",ROUND(D27*F27-G27,2))</f>
        <v/>
      </c>
      <c r="I27" s="13" t="n"/>
      <c r="J27" s="12" t="str">
        <f>IF(H27="","",IF($L$11="Inter-state",0,ROUND(H27*I27/200,2)))</f>
        <v/>
      </c>
      <c r="K27" s="12" t="str">
        <f>IF(H27="","",IF($L$11="Inter-state",0,ROUND(H27*I27/200,2)))</f>
        <v/>
      </c>
      <c r="L27" s="12" t="str">
        <f>IF(H27="","",IF($L$11="Inter-state",ROUND(H27*I27/100,2),0))</f>
        <v/>
      </c>
      <c r="M27" s="12" t="str">
        <f>IF(H27="","",H27+J27+K27+L27)</f>
        <v/>
      </c>
    </row>
    <row r="28">
      <c r="A28" s="14" t="n"/>
      <c r="B28" s="15" t="inlineStr">
        <is>
          <t>Total</t>
        </is>
      </c>
      <c r="C28" s="14" t="n"/>
      <c r="D28" s="16">
        <f>SUM(D18:D27)</f>
        <v>19</v>
      </c>
      <c r="E28" s="14" t="n"/>
      <c r="F28" s="14" t="n"/>
      <c r="G28" s="17">
        <f>SUM(G18:G27)</f>
        <v>20</v>
      </c>
      <c r="H28" s="17">
        <f>SUM(H18:H27)</f>
        <v>3218</v>
      </c>
      <c r="I28" s="14" t="n"/>
      <c r="J28" s="17">
        <f>SUM(J18:J27)</f>
        <v>112.95</v>
      </c>
      <c r="K28" s="17">
        <f>SUM(K18:K27)</f>
        <v>112.95</v>
      </c>
      <c r="L28" s="17">
        <f>SUM(L18:L27)</f>
        <v>0</v>
      </c>
      <c r="M28" s="17">
        <f>SUM(M18:M27)</f>
        <v>3443.9</v>
      </c>
    </row>
    <row r="30" ht="26" customHeight="1">
      <c r="A30" s="18" t="inlineStr">
        <is>
          <t>Amount in words:</t>
        </is>
      </c>
      <c r="J30" s="19" t="inlineStr">
        <is>
          <t>Taxable value</t>
        </is>
      </c>
      <c r="M30" s="12">
        <f>H28</f>
        <v>3218</v>
      </c>
    </row>
    <row r="31" ht="26" customHeight="1">
      <c r="A31" s="20" t="inlineStr"/>
      <c r="J31" s="19" t="inlineStr">
        <is>
          <t>CGST</t>
        </is>
      </c>
      <c r="M31" s="12">
        <f>J28</f>
        <v>112.95</v>
      </c>
    </row>
    <row r="32" ht="26" customHeight="1">
      <c r="A32" s="18" t="inlineStr">
        <is>
          <t>Bank details</t>
        </is>
      </c>
      <c r="J32" s="19" t="inlineStr">
        <is>
          <t>SGST</t>
        </is>
      </c>
      <c r="M32" s="12">
        <f>K28</f>
        <v>112.95</v>
      </c>
    </row>
    <row r="33" ht="26" customHeight="1">
      <c r="A33" s="20" t="inlineStr">
        <is>
          <t>Bank: [bank]   ·   A/c No.: [account number]   ·   IFSC: [IFSC]   ·   UPI ID: [UPI ID]</t>
        </is>
      </c>
      <c r="J33" s="19" t="inlineStr">
        <is>
          <t>IGST</t>
        </is>
      </c>
      <c r="M33" s="12">
        <f>L28</f>
        <v>0</v>
      </c>
    </row>
    <row r="34" ht="26" customHeight="1">
      <c r="A34" s="18" t="inlineStr">
        <is>
          <t>Terms &amp; conditions</t>
        </is>
      </c>
      <c r="J34" s="19" t="inlineStr">
        <is>
          <t>Round off</t>
        </is>
      </c>
      <c r="M34" s="12">
        <f>ROUND(M28,0)-M28</f>
        <v>0.1</v>
      </c>
    </row>
    <row r="35" ht="26" customHeight="1">
      <c r="A35" s="20" t="inlineStr">
        <is>
          <t>Goods once sold are taken back only as per our return policy. Payment is due by the date agreed.</t>
        </is>
      </c>
      <c r="J35" s="21" t="inlineStr">
        <is>
          <t>Grand total</t>
        </is>
      </c>
      <c r="M35" s="22">
        <f>ROUND(M28,0)</f>
        <v>3444</v>
      </c>
    </row>
    <row r="38">
      <c r="H38" s="23" t="inlineStr">
        <is>
          <t>For [Your business name]</t>
        </is>
      </c>
    </row>
    <row r="39" ht="34" customHeight="1"/>
    <row r="40">
      <c r="A40" s="20" t="inlineStr">
        <is>
          <t>Receiver's signature</t>
        </is>
      </c>
      <c r="H40" s="19" t="inlineStr">
        <is>
          <t>Authorised signatory</t>
        </is>
      </c>
    </row>
  </sheetData>
  <mergeCells count="38">
    <mergeCell ref="A14:G14"/>
    <mergeCell ref="A30:H30"/>
    <mergeCell ref="A5:M5"/>
    <mergeCell ref="A8:G8"/>
    <mergeCell ref="H12:K12"/>
    <mergeCell ref="J35:L35"/>
    <mergeCell ref="A10:G10"/>
    <mergeCell ref="A13:G13"/>
    <mergeCell ref="L12:M12"/>
    <mergeCell ref="J32:L32"/>
    <mergeCell ref="A9:G9"/>
    <mergeCell ref="A40:G40"/>
    <mergeCell ref="H8:K8"/>
    <mergeCell ref="J31:L31"/>
    <mergeCell ref="A15:G15"/>
    <mergeCell ref="L8:M8"/>
    <mergeCell ref="A11:G11"/>
    <mergeCell ref="H10:K10"/>
    <mergeCell ref="J33:L33"/>
    <mergeCell ref="A1:M1"/>
    <mergeCell ref="H9:K9"/>
    <mergeCell ref="A6:M6"/>
    <mergeCell ref="L10:M10"/>
    <mergeCell ref="A33:H33"/>
    <mergeCell ref="A32:H32"/>
    <mergeCell ref="H38:M38"/>
    <mergeCell ref="L9:M9"/>
    <mergeCell ref="A35:H35"/>
    <mergeCell ref="A31:H31"/>
    <mergeCell ref="H11:K11"/>
    <mergeCell ref="A12:G12"/>
    <mergeCell ref="H40:M40"/>
    <mergeCell ref="A3:M3"/>
    <mergeCell ref="L11:M11"/>
    <mergeCell ref="J34:L34"/>
    <mergeCell ref="A2:M2"/>
    <mergeCell ref="J30:L30"/>
    <mergeCell ref="A34:H34"/>
  </mergeCells>
  <dataValidations count="1">
    <dataValidation sqref="L11" showDropDown="0" showInputMessage="0" showErrorMessage="0" allowBlank="0" errorTitle="Supply type" error="Choose Intra-state or Inter-state." type="list">
      <formula1>"Intra-state,Inter-state"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How to use this format</t>
        </is>
      </c>
    </row>
    <row r="3">
      <c r="A3" s="25" t="inlineStr">
        <is>
          <t>1. Type over the text in [square brackets] with your own details: business name, address, GSTIN, bank.</t>
        </is>
      </c>
    </row>
    <row r="4">
      <c r="A4" s="25" t="inlineStr">
        <is>
          <t>2. Replace the example entries in the white cells with your own. Add one line per item.</t>
        </is>
      </c>
    </row>
    <row r="5">
      <c r="A5" s="25" t="inlineStr">
        <is>
          <t>3. Do not type in the grey cells. They are worked out for you from the white ones, and the totals follow.</t>
        </is>
      </c>
    </row>
    <row r="6">
      <c r="A6" s="25" t="inlineStr">
        <is>
          <t>4. Print on A4 (File &gt; Print), or save as PDF and send it.</t>
        </is>
      </c>
    </row>
    <row r="7">
      <c r="A7" s="25" t="inlineStr">
        <is>
          <t>Type the GST rate as a number: 5 for 5%, 18 for 18%.</t>
        </is>
      </c>
    </row>
    <row r="8">
      <c r="A8" s="25" t="inlineStr">
        <is>
          <t>Supply type: choose Intra-state for a customer in your own state (CGST + SGST) or Inter-state for another state (IGST).</t>
        </is>
      </c>
    </row>
    <row r="9">
      <c r="A9" s="25" t="inlineStr"/>
    </row>
    <row r="10">
      <c r="A10" s="25" t="inlineStr">
        <is>
          <t>Check every figure before you issue the document. This format is a free aid, not tax or legal advice; rules change, so confirm the current ones on gst.gov.in or with your CA.</t>
        </is>
      </c>
    </row>
    <row r="11">
      <c r="A11" s="25" t="inlineStr"/>
    </row>
    <row r="12">
      <c r="A12" s="25" t="inlineStr">
        <is>
          <t>Free format from SahiBill, the GST billing app that fills all this in for you: https://www.sahibillbook.in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2026-10-10T11:33:00Z</dcterms:created>
  <dcterms:modified xmlns:dcterms="http://purl.org/dc/terms/" xmlns:xsi="http://www.w3.org/2001/XMLSchema-instance" xsi:type="dcterms:W3CDTF">2026-10-10T11:33:00Z</dcterms:modified>
</cp:coreProperties>
</file>